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 activeTab="1"/>
  </bookViews>
  <sheets>
    <sheet name="DESCARGA DE RESPONSABILIDAD" sheetId="3" r:id="rId1"/>
    <sheet name="plantilla de ahorro en excel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RE_SF">'[7]ISO 22301 Auditor Checklist'!#REF!</definedName>
    <definedName name="End_Bal">'[8]Amortización Francés'!$J$21:$J$38</definedName>
    <definedName name="Feriados">'[1]Días Festivos y Laborables'!$C$4:$C$65</definedName>
    <definedName name="Interest_Rate">'[8]Amortización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'[8]Amortización Francés'!$E$8</definedName>
    <definedName name="Loan_Start">'[8]Amortización Francés'!$E$12</definedName>
    <definedName name="Loan_Years">'[8]Amortización Francés'!$E$10</definedName>
    <definedName name="Number_of_Payments">MATCH(0.01,End_Bal,-1)+1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 localSheetId="0">#REF!</definedName>
    <definedName name="Transaction">#REF!</definedName>
    <definedName name="Type" localSheetId="0">'[5]Maintenance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  <c r="F5" i="1"/>
  <c r="C18" i="1" l="1"/>
  <c r="D18" i="1"/>
  <c r="E18" i="1"/>
  <c r="F7" i="1"/>
  <c r="F8" i="1"/>
  <c r="F9" i="1"/>
  <c r="F10" i="1"/>
  <c r="F11" i="1"/>
  <c r="F12" i="1"/>
  <c r="F13" i="1"/>
  <c r="F14" i="1"/>
  <c r="F15" i="1"/>
  <c r="F16" i="1"/>
  <c r="F18" i="1" l="1"/>
</calcChain>
</file>

<file path=xl/sharedStrings.xml><?xml version="1.0" encoding="utf-8"?>
<sst xmlns="http://schemas.openxmlformats.org/spreadsheetml/2006/main" count="21" uniqueCount="21">
  <si>
    <t>Mes</t>
  </si>
  <si>
    <t>Ingresos</t>
  </si>
  <si>
    <t>Ahorro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</si>
  <si>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</si>
  <si>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</si>
  <si>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</si>
  <si>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</si>
  <si>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</si>
  <si>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</si>
  <si>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</si>
  <si>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</si>
  <si>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</si>
  <si>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</si>
  <si>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</si>
  <si>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</si>
  <si>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Gastos Planificado</t>
  </si>
  <si>
    <t>Gastos Reales</t>
  </si>
  <si>
    <t>Totales</t>
  </si>
  <si>
    <t xml:space="preserve">Plantilla de control de gastos 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</si>
  <si>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</si>
  <si>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https://formatoescrito.com/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</si>
</sst>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11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rgb="FF0000FF"/>
        <bgColor indexed="64"/>
      </patternFill>
    </fill>
    <fill>
      <patternFill patternType="solid">
        <fgColor rgb="FF0066FF"/>
        <bgColor indexed="64"/>
      </patternFill>
    </fill>
  </fills>
  <borders count="4">
    <border>
      <left/>
      <right/>
      <top/>
      <bottom/>
      <diagonal/>
    </border>
    <border>
      <left style="dashDot">
        <color rgb="FF00B050"/>
      </left>
      <right style="dashDot">
        <color rgb="FF00B050"/>
      </right>
      <top/>
      <bottom/>
      <diagonal/>
    </border>
    <border>
      <left style="thick">
        <color theme="0" tint="-0.3499862666707357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4" fillId="0" borderId="0"/>
  </cellStyleXfs>
  <cellXfs count="17">
    <xf numFmtId="0" fontId="0" fillId="0" borderId="0" xfId="0"/>
    <xf numFmtId="0" fontId="0" fillId="0" borderId="1" xfId="0" applyBorder="1"/>
    <xf numFmtId="0" fontId="5" fillId="0" borderId="0" xfId="2"/>
    <xf numFmtId="0" fontId="7" fillId="0" borderId="2" xfId="2" applyFont="1" applyBorder="1" applyAlignment="1">
      <alignment horizontal="left" vertical="center" wrapText="1" indent="2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3" borderId="3" xfId="4" applyBorder="1"/>
    <xf numFmtId="0" fontId="9" fillId="5" borderId="3" xfId="1" applyFont="1" applyFill="1" applyBorder="1"/>
    <xf numFmtId="3" fontId="10" fillId="5" borderId="3" xfId="1" applyNumberFormat="1" applyFont="1" applyFill="1" applyBorder="1" applyAlignment="1">
      <alignment horizontal="center" vertical="center"/>
    </xf>
    <xf numFmtId="0" fontId="10" fillId="5" borderId="3" xfId="1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/>
    </xf>
    <xf numFmtId="0" fontId="13" fillId="0" borderId="0" xfId="5" applyFont="1" applyAlignment="1" applyProtection="1"/>
  </cellXfs>
  <cellStyles count="7">
    <cellStyle name="Accent1" xfId="4" builtinId="29"/>
    <cellStyle name="Good" xfId="1" builtinId="26"/>
    <cellStyle name="Hipervínculo 2" xfId="3"/>
    <cellStyle name="Hipervínculo 2 2" xfId="5"/>
    <cellStyle name="Normal" xfId="0" builtinId="0"/>
    <cellStyle name="Normal 2" xfId="6"/>
    <cellStyle name="Normal 2 2 2" xfId="2"/>
  </cellStyles>
  <dxfs count="0"/>
  <tableStyles count="0" defaultTableStyle="TableStyleMedium2" defaultPivotStyle="PivotStyleLight16"/>
  <colors>
    <mruColors>
      <color rgb="FF00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Gráfico</a:t>
            </a:r>
            <a:r>
              <a:rPr lang="en-US" baseline="0"/>
              <a:t> de control de gastos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 ahorro en excel'!$C$4</c:f>
              <c:strCache>
                <c:ptCount val="1"/>
                <c:pt idx="0">
                  <c:v>Ingresos</c:v>
                </c:pt>
              </c:strCache>
            </c:strRef>
          </c:tx>
          <c:marker>
            <c:symbol val="none"/>
          </c:marker>
          <c:cat>
            <c:strRef>
              <c:f>'plantilla de ahorro en excel'!$B$5:$B$16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'plantilla de ahorro en excel'!$C$5:$C$16</c:f>
              <c:numCache>
                <c:formatCode>#,##0</c:formatCode>
                <c:ptCount val="12"/>
                <c:pt idx="0">
                  <c:v>1300</c:v>
                </c:pt>
                <c:pt idx="1">
                  <c:v>1300</c:v>
                </c:pt>
                <c:pt idx="2">
                  <c:v>1300</c:v>
                </c:pt>
                <c:pt idx="3">
                  <c:v>1300</c:v>
                </c:pt>
                <c:pt idx="4">
                  <c:v>1300</c:v>
                </c:pt>
                <c:pt idx="5">
                  <c:v>1300</c:v>
                </c:pt>
                <c:pt idx="6">
                  <c:v>1300</c:v>
                </c:pt>
                <c:pt idx="7">
                  <c:v>1300</c:v>
                </c:pt>
                <c:pt idx="8">
                  <c:v>1300</c:v>
                </c:pt>
                <c:pt idx="9">
                  <c:v>1300</c:v>
                </c:pt>
                <c:pt idx="10">
                  <c:v>1300</c:v>
                </c:pt>
                <c:pt idx="11">
                  <c:v>1300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'plantilla de ahorro en excel'!$D$4</c:f>
              <c:strCache>
                <c:ptCount val="1"/>
                <c:pt idx="0">
                  <c:v>Gastos Planificado</c:v>
                </c:pt>
              </c:strCache>
            </c:strRef>
          </c:tx>
          <c:marker>
            <c:symbol val="none"/>
          </c:marker>
          <c:cat>
            <c:strRef>
              <c:f>'plantilla de ahorro en excel'!$B$5:$B$16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'plantilla de ahorro en excel'!$D$5:$D$16</c:f>
              <c:numCache>
                <c:formatCode>General</c:formatCode>
                <c:ptCount val="12"/>
                <c:pt idx="0">
                  <c:v>650</c:v>
                </c:pt>
                <c:pt idx="1">
                  <c:v>650</c:v>
                </c:pt>
                <c:pt idx="2">
                  <c:v>650</c:v>
                </c:pt>
                <c:pt idx="3">
                  <c:v>650</c:v>
                </c:pt>
                <c:pt idx="4">
                  <c:v>650</c:v>
                </c:pt>
                <c:pt idx="5">
                  <c:v>650</c:v>
                </c:pt>
                <c:pt idx="6">
                  <c:v>650</c:v>
                </c:pt>
                <c:pt idx="7">
                  <c:v>650</c:v>
                </c:pt>
                <c:pt idx="8">
                  <c:v>650</c:v>
                </c:pt>
                <c:pt idx="9">
                  <c:v>650</c:v>
                </c:pt>
                <c:pt idx="10">
                  <c:v>650</c:v>
                </c:pt>
                <c:pt idx="11">
                  <c:v>650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'plantilla de ahorro en excel'!$E$4</c:f>
              <c:strCache>
                <c:ptCount val="1"/>
                <c:pt idx="0">
                  <c:v>Gastos Reales</c:v>
                </c:pt>
              </c:strCache>
            </c:strRef>
          </c:tx>
          <c:marker>
            <c:symbol val="none"/>
          </c:marker>
          <c:cat>
            <c:strRef>
              <c:f>'plantilla de ahorro en excel'!$B$5:$B$16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'plantilla de ahorro en excel'!$E$5:$E$16</c:f>
              <c:numCache>
                <c:formatCode>General</c:formatCode>
                <c:ptCount val="12"/>
                <c:pt idx="0">
                  <c:v>900</c:v>
                </c:pt>
                <c:pt idx="1">
                  <c:v>600</c:v>
                </c:pt>
                <c:pt idx="2">
                  <c:v>800</c:v>
                </c:pt>
                <c:pt idx="3">
                  <c:v>1200</c:v>
                </c:pt>
                <c:pt idx="4">
                  <c:v>600</c:v>
                </c:pt>
                <c:pt idx="5">
                  <c:v>600</c:v>
                </c:pt>
                <c:pt idx="6">
                  <c:v>1100</c:v>
                </c:pt>
                <c:pt idx="7">
                  <c:v>850</c:v>
                </c:pt>
                <c:pt idx="8">
                  <c:v>700</c:v>
                </c:pt>
                <c:pt idx="9">
                  <c:v>700</c:v>
                </c:pt>
                <c:pt idx="10">
                  <c:v>800</c:v>
                </c:pt>
                <c:pt idx="11">
                  <c:v>300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49784448"/>
        <c:axId val="149785984"/>
      </c:lineChart>
      <c:catAx>
        <c:axId val="1497844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ln w="6350">
            <a:noFill/>
          </a:ln>
        </c:spPr>
        <c:crossAx val="149785984"/>
        <c:crosses val="autoZero"/>
        <c:auto val="1"/>
        <c:lblAlgn val="ctr"/>
        <c:lblOffset val="100"/>
        <c:noMultiLvlLbl val="0"/>
      </c:catAx>
      <c:valAx>
        <c:axId val="14978598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4978444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4B46003-C49E-4737-B486-D37B82CFC22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9D3F042-382D-4E92-90B0-5969A50DABA1}"/>
            </a:ext>
          </a:extLst>
        </xdr:cNvPr>
        <xdr:cNvSpPr/>
      </xdr:nvSpPr>
      <xdr:spPr>
        <a:xfrm>
          <a:off x="390525" y="152400"/>
          <a:ext cx="0" cy="24955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48C4DF72-0DEE-4D99-98AE-2F7CBDFFFF6B}"/>
            </a:ext>
          </a:extLst>
        </xdr:cNvPr>
        <xdr:cNvSpPr/>
      </xdr:nvSpPr>
      <xdr:spPr>
        <a:xfrm>
          <a:off x="542925" y="43815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296A4D1B-336C-41E7-A1A4-8C9BE012B0EC}"/>
            </a:ext>
          </a:extLst>
        </xdr:cNvPr>
        <xdr:cNvSpPr/>
      </xdr:nvSpPr>
      <xdr:spPr>
        <a:xfrm>
          <a:off x="535305" y="160020"/>
          <a:ext cx="5006340" cy="304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18</xdr:row>
      <xdr:rowOff>142875</xdr:rowOff>
    </xdr:from>
    <xdr:to>
      <xdr:col>6</xdr:col>
      <xdr:colOff>9524</xdr:colOff>
      <xdr:row>40</xdr:row>
      <xdr:rowOff>76200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15</xdr:col>
      <xdr:colOff>567690</xdr:colOff>
      <xdr:row>5</xdr:row>
      <xdr:rowOff>133350</xdr:rowOff>
    </xdr:to>
    <xdr:sp macro="" textlink="">
      <xdr:nvSpPr>
        <xdr:cNvPr id="4" name="5 Rectángul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7134225" y="647700"/>
          <a:ext cx="5444490" cy="8477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0</xdr:col>
      <xdr:colOff>219075</xdr:colOff>
      <xdr:row>9</xdr:row>
      <xdr:rowOff>228600</xdr:rowOff>
    </xdr:from>
    <xdr:to>
      <xdr:col>5</xdr:col>
      <xdr:colOff>796290</xdr:colOff>
      <xdr:row>13</xdr:row>
      <xdr:rowOff>123825</xdr:rowOff>
    </xdr:to>
    <xdr:sp macro="" textlink="">
      <xdr:nvSpPr>
        <xdr:cNvPr id="6" name="5 Rectángul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219075" y="2543175"/>
          <a:ext cx="5444490" cy="8477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formato-de-cotizacion-exce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eud/OneDrive/Documents/FORMATOESCRITO/tabla%20de%20amortizcion%20en%20excel/planilla-excel-amortizacion-sistema-aleman-y-fran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ón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5703125" style="2" customWidth="1"/>
    <col min="2" max="2" width="93.42578125" style="2" customWidth="1"/>
    <col min="3" max="16381" width="11.28515625" style="2" hidden="1"/>
    <col min="16382" max="16382" width="30.5703125" style="2" hidden="1" customWidth="1"/>
    <col min="16383" max="16383" width="26.5703125" style="2" hidden="1" customWidth="1"/>
    <col min="16384" max="16384" width="19.42578125" style="2" hidden="1" customWidth="1"/>
  </cols>
  <sheetData>
    <row r="1" spans="2:2" ht="56.25" customHeight="1" x14ac:dyDescent="0.25"/>
    <row r="2" spans="2:2" ht="56.25" customHeight="1" x14ac:dyDescent="0.5">
      <c r="B2" s="16" t="s">
        <v>20</v>
      </c>
    </row>
    <row r="3" spans="2:2" ht="212.25" customHeight="1" x14ac:dyDescent="0.25">
      <c r="B3" s="3" t="s">
        <v>19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8"/>
  <sheetViews>
    <sheetView showGridLines="0" showRowColHeaders="0" tabSelected="1" zoomScaleNormal="100" workbookViewId="0">
      <selection activeCell="J13" sqref="J13"/>
    </sheetView>
  </sheetViews>
  <sheetFormatPr defaultRowHeight="15" x14ac:dyDescent="0.25"/>
  <cols>
    <col min="1" max="1" width="3.5703125" customWidth="1"/>
    <col min="2" max="2" width="23.7109375" customWidth="1"/>
    <col min="3" max="3" width="14.140625" customWidth="1"/>
    <col min="4" max="4" width="18.42578125" customWidth="1"/>
    <col min="5" max="5" width="13.140625" customWidth="1"/>
    <col min="6" max="6" width="24.85546875" customWidth="1"/>
  </cols>
  <sheetData>
    <row r="2" spans="2:6" ht="33.75" customHeight="1" x14ac:dyDescent="0.5">
      <c r="B2" s="15" t="s">
        <v>18</v>
      </c>
      <c r="C2" s="15"/>
      <c r="D2" s="15"/>
      <c r="E2" s="15"/>
      <c r="F2" s="15"/>
    </row>
    <row r="3" spans="2:6" ht="2.25" customHeight="1" x14ac:dyDescent="0.25">
      <c r="B3" s="4"/>
      <c r="C3" s="5"/>
      <c r="D3" s="5"/>
      <c r="E3" s="5"/>
      <c r="F3" s="5"/>
    </row>
    <row r="4" spans="2:6" ht="37.5" x14ac:dyDescent="0.3">
      <c r="B4" s="6" t="s">
        <v>0</v>
      </c>
      <c r="C4" s="7" t="s">
        <v>1</v>
      </c>
      <c r="D4" s="8" t="s">
        <v>15</v>
      </c>
      <c r="E4" s="8" t="s">
        <v>16</v>
      </c>
      <c r="F4" s="7" t="s">
        <v>2</v>
      </c>
    </row>
    <row r="5" spans="2:6" ht="18.75" x14ac:dyDescent="0.25">
      <c r="B5" s="11" t="s">
        <v>3</v>
      </c>
      <c r="C5" s="9">
        <v>1300</v>
      </c>
      <c r="D5" s="10">
        <v>650</v>
      </c>
      <c r="E5" s="10">
        <v>900</v>
      </c>
      <c r="F5" s="9">
        <f>C5-E5</f>
        <v>400</v>
      </c>
    </row>
    <row r="6" spans="2:6" ht="18.75" x14ac:dyDescent="0.25">
      <c r="B6" s="11" t="s">
        <v>4</v>
      </c>
      <c r="C6" s="9">
        <v>1300</v>
      </c>
      <c r="D6" s="10">
        <v>650</v>
      </c>
      <c r="E6" s="10">
        <v>600</v>
      </c>
      <c r="F6" s="9">
        <f>C6-E6</f>
        <v>700</v>
      </c>
    </row>
    <row r="7" spans="2:6" ht="18.75" x14ac:dyDescent="0.25">
      <c r="B7" s="11" t="s">
        <v>5</v>
      </c>
      <c r="C7" s="9">
        <v>1300</v>
      </c>
      <c r="D7" s="10">
        <v>650</v>
      </c>
      <c r="E7" s="10">
        <v>800</v>
      </c>
      <c r="F7" s="9">
        <f t="shared" ref="F7:F16" si="0">C7-E7</f>
        <v>500</v>
      </c>
    </row>
    <row r="8" spans="2:6" ht="18.75" x14ac:dyDescent="0.25">
      <c r="B8" s="11" t="s">
        <v>6</v>
      </c>
      <c r="C8" s="9">
        <v>1300</v>
      </c>
      <c r="D8" s="10">
        <v>650</v>
      </c>
      <c r="E8" s="10">
        <v>1200</v>
      </c>
      <c r="F8" s="9">
        <f t="shared" si="0"/>
        <v>100</v>
      </c>
    </row>
    <row r="9" spans="2:6" ht="18.75" x14ac:dyDescent="0.25">
      <c r="B9" s="11" t="s">
        <v>7</v>
      </c>
      <c r="C9" s="9">
        <v>1300</v>
      </c>
      <c r="D9" s="10">
        <v>650</v>
      </c>
      <c r="E9" s="10">
        <v>600</v>
      </c>
      <c r="F9" s="9">
        <f t="shared" si="0"/>
        <v>700</v>
      </c>
    </row>
    <row r="10" spans="2:6" ht="18.75" x14ac:dyDescent="0.25">
      <c r="B10" s="11" t="s">
        <v>8</v>
      </c>
      <c r="C10" s="9">
        <v>1300</v>
      </c>
      <c r="D10" s="10">
        <v>650</v>
      </c>
      <c r="E10" s="10">
        <v>600</v>
      </c>
      <c r="F10" s="9">
        <f t="shared" si="0"/>
        <v>700</v>
      </c>
    </row>
    <row r="11" spans="2:6" ht="18.75" x14ac:dyDescent="0.25">
      <c r="B11" s="11" t="s">
        <v>9</v>
      </c>
      <c r="C11" s="9">
        <v>1300</v>
      </c>
      <c r="D11" s="10">
        <v>650</v>
      </c>
      <c r="E11" s="10">
        <v>1100</v>
      </c>
      <c r="F11" s="9">
        <f t="shared" si="0"/>
        <v>200</v>
      </c>
    </row>
    <row r="12" spans="2:6" ht="18.75" x14ac:dyDescent="0.25">
      <c r="B12" s="11" t="s">
        <v>10</v>
      </c>
      <c r="C12" s="9">
        <v>1300</v>
      </c>
      <c r="D12" s="10">
        <v>650</v>
      </c>
      <c r="E12" s="10">
        <v>850</v>
      </c>
      <c r="F12" s="9">
        <f t="shared" si="0"/>
        <v>450</v>
      </c>
    </row>
    <row r="13" spans="2:6" ht="18.75" x14ac:dyDescent="0.25">
      <c r="B13" s="11" t="s">
        <v>11</v>
      </c>
      <c r="C13" s="9">
        <v>1300</v>
      </c>
      <c r="D13" s="10">
        <v>650</v>
      </c>
      <c r="E13" s="10">
        <v>700</v>
      </c>
      <c r="F13" s="9">
        <f t="shared" si="0"/>
        <v>600</v>
      </c>
    </row>
    <row r="14" spans="2:6" ht="18.75" x14ac:dyDescent="0.25">
      <c r="B14" s="11" t="s">
        <v>12</v>
      </c>
      <c r="C14" s="9">
        <v>1300</v>
      </c>
      <c r="D14" s="10">
        <v>650</v>
      </c>
      <c r="E14" s="10">
        <v>700</v>
      </c>
      <c r="F14" s="9">
        <f t="shared" si="0"/>
        <v>600</v>
      </c>
    </row>
    <row r="15" spans="2:6" ht="18.75" x14ac:dyDescent="0.25">
      <c r="B15" s="11" t="s">
        <v>13</v>
      </c>
      <c r="C15" s="9">
        <v>1300</v>
      </c>
      <c r="D15" s="10">
        <v>650</v>
      </c>
      <c r="E15" s="10">
        <v>800</v>
      </c>
      <c r="F15" s="9">
        <f t="shared" si="0"/>
        <v>500</v>
      </c>
    </row>
    <row r="16" spans="2:6" ht="18.75" x14ac:dyDescent="0.25">
      <c r="B16" s="11" t="s">
        <v>14</v>
      </c>
      <c r="C16" s="9">
        <v>1300</v>
      </c>
      <c r="D16" s="10">
        <v>650</v>
      </c>
      <c r="E16" s="10">
        <v>300</v>
      </c>
      <c r="F16" s="9">
        <f t="shared" si="0"/>
        <v>1000</v>
      </c>
    </row>
    <row r="17" spans="2:6" ht="7.5" customHeight="1" x14ac:dyDescent="0.25">
      <c r="B17" s="1"/>
      <c r="C17" s="1"/>
      <c r="D17" s="1"/>
      <c r="E17" s="1"/>
      <c r="F17" s="1"/>
    </row>
    <row r="18" spans="2:6" ht="21" x14ac:dyDescent="0.35">
      <c r="B18" s="12" t="s">
        <v>17</v>
      </c>
      <c r="C18" s="13">
        <f>SUM(C5:C17)</f>
        <v>15600</v>
      </c>
      <c r="D18" s="14">
        <f>SUM(D5:D17)</f>
        <v>7800</v>
      </c>
      <c r="E18" s="14">
        <f>SUM(E5:E17)</f>
        <v>9150</v>
      </c>
      <c r="F18" s="13">
        <f>SUM(F5:F17)</f>
        <v>6450</v>
      </c>
    </row>
  </sheetData>
  <mergeCells count="1">
    <mergeCell ref="B2:F2"/>
  </mergeCells>
  <phoneticPr fontId="2" type="noConversion"/>
  <conditionalFormatting sqref="F5:F16">
    <cfRule type="iconSet" priority="1">
      <iconSet iconSet="3Symbols2">
        <cfvo type="percent" val="0"/>
        <cfvo type="num" val="500"/>
        <cfvo type="num" val="600"/>
      </iconSet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plantilla de ahorro en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aneudy Peña</dc:creator>
  <cp:lastModifiedBy>Admin</cp:lastModifiedBy>
  <dcterms:created xsi:type="dcterms:W3CDTF">2025-08-13T19:44:52Z</dcterms:created>
  <dcterms:modified xsi:type="dcterms:W3CDTF">2026-01-16T15:14:34Z</dcterms:modified>
</cp:coreProperties>
</file>